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D766B588-A14B-4180-9B3F-2C87B5CB6E27}" xr6:coauthVersionLast="47" xr6:coauthVersionMax="47" xr10:uidLastSave="{EB05B8D7-1D65-4BAA-81E0-994B9BDB856E}"/>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<sst xmlns="http://schemas.openxmlformats.org/spreadsheetml/2006/main" count="4134" uniqueCount="963">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</sst>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258</v>
      </c>
      <c r="B10" s="210"/>
      <c r="C10" s="152" t="str">
        <f>VLOOKUP(A10,Listado!1:1048576,6,0)</f>
        <v>GERENCIA SERVICIOS TÉCNICOS</v>
      </c>
      <c r="D10" s="152"/>
      <c r="E10" s="152"/>
      <c r="F10" s="152"/>
      <c r="G10" s="152" t="str">
        <f>VLOOKUP(A10,Listado!1:1048576,7,0)</f>
        <v>Técnico/a 1</v>
      </c>
      <c r="H10" s="152"/>
      <c r="I10" s="203" t="str">
        <f>VLOOKUP(A10,Listado!1:1048576,2,0)</f>
        <v>Topógrafo Mantenimiento</v>
      </c>
      <c r="J10" s="204"/>
      <c r="K10" s="152" t="str">
        <f>VLOOKUP(A10,Listado!1:1048576,11,0)</f>
        <v>Sevilla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Manejo de Programas de Trazado Ispol y Clip.
Manejo de AutoCAD 2D y 3D.
Experiencia mínima de 10 años en obra civil.
Manejo de nivel digital /GPS y Estaciones totales de diferentes marcas.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u58Q1OTteIe7jgM9fiEh2/2Glh0IyxQfVqaXm0gCNaIy4j6LVtyDJ7Ra3ENw9pUwlG2ecePQFpK8ThHNlEX3dg==" saltValue="Kchzi6ob52qcxP6+ZAa57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2022-11-02T11:13:14Z</cp:lastPrinted>
  <dcterms:created xsi:type="dcterms:W3CDTF">2022-04-04T08:15:52Z</dcterms:created>
  <dcterms:modified xsi:type="dcterms:W3CDTF">2022-11-02T11:18:12Z</dcterms:modified>
</cp:coreProperties>
</file>